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st86891\Desktop\Rozpočet   2026\"/>
    </mc:Choice>
  </mc:AlternateContent>
  <xr:revisionPtr revIDLastSave="0" documentId="13_ncr:1_{DE762AEF-9541-48B2-A829-7E2ADCEB4782}" xr6:coauthVersionLast="36" xr6:coauthVersionMax="36" xr10:uidLastSave="{00000000-0000-0000-0000-000000000000}"/>
  <bookViews>
    <workbookView xWindow="0" yWindow="0" windowWidth="22176" windowHeight="8376" xr2:uid="{B840673B-2D8A-4A41-96BD-10010E4E4C1D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1" l="1"/>
  <c r="C26" i="1"/>
  <c r="C14" i="1" l="1"/>
  <c r="H14" i="1"/>
  <c r="G14" i="1"/>
  <c r="F14" i="1"/>
  <c r="E14" i="1"/>
  <c r="D14" i="1"/>
  <c r="B14" i="1"/>
  <c r="H7" i="1"/>
  <c r="G7" i="1"/>
  <c r="F7" i="1"/>
  <c r="E7" i="1"/>
  <c r="D7" i="1"/>
  <c r="C7" i="1"/>
  <c r="B7" i="1"/>
</calcChain>
</file>

<file path=xl/sharedStrings.xml><?xml version="1.0" encoding="utf-8"?>
<sst xmlns="http://schemas.openxmlformats.org/spreadsheetml/2006/main" count="39" uniqueCount="21">
  <si>
    <t>Bežné príjmy</t>
  </si>
  <si>
    <t>Kapitálové príjmy</t>
  </si>
  <si>
    <t>Finančné operácie príjmové</t>
  </si>
  <si>
    <t>Skutočné plnenie</t>
  </si>
  <si>
    <t>za rok 2023</t>
  </si>
  <si>
    <t xml:space="preserve">Skutočné plnenie </t>
  </si>
  <si>
    <t>za rok 2024</t>
  </si>
  <si>
    <t>za rok 2025</t>
  </si>
  <si>
    <t>Rozpočet</t>
  </si>
  <si>
    <t>Príjmy spolu</t>
  </si>
  <si>
    <t>Bežné výdavky</t>
  </si>
  <si>
    <t>Výdavky spolu</t>
  </si>
  <si>
    <t>Hospodárenie obce</t>
  </si>
  <si>
    <t>Rozpočet pre rok 2026 - hlavné kategórie</t>
  </si>
  <si>
    <t>Suma</t>
  </si>
  <si>
    <t>Príjmy</t>
  </si>
  <si>
    <t>Výdavky</t>
  </si>
  <si>
    <t>Spolu</t>
  </si>
  <si>
    <t>Vypracovala: Beáta Štefková</t>
  </si>
  <si>
    <t>Očakávaná skut.</t>
  </si>
  <si>
    <t>V Lopašove uznesením  OcZ zo  dňa  20.10.2025  číslo16/2025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</si>
</sst>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€_-;\-* #,##0.00\ _€_-;_-* &quot;-&quot;??\ _€_-;_-@_-"/>
  </numFmts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2" xfId="0" applyFont="1" applyFill="1" applyBorder="1"/>
    <xf numFmtId="0" fontId="2" fillId="0" borderId="3" xfId="0" applyFont="1" applyFill="1" applyBorder="1"/>
    <xf numFmtId="43" fontId="0" fillId="0" borderId="0" xfId="1" applyFont="1"/>
    <xf numFmtId="43" fontId="0" fillId="0" borderId="1" xfId="1" applyFont="1" applyBorder="1"/>
    <xf numFmtId="2" fontId="0" fillId="0" borderId="1" xfId="1" applyNumberFormat="1" applyFont="1" applyBorder="1" applyAlignment="1">
      <alignment horizontal="center"/>
    </xf>
    <xf numFmtId="0" fontId="0" fillId="0" borderId="1" xfId="0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2" borderId="1" xfId="0" applyFill="1" applyBorder="1"/>
    <xf numFmtId="43" fontId="0" fillId="2" borderId="1" xfId="1" applyFont="1" applyFill="1" applyBorder="1"/>
    <xf numFmtId="0" fontId="0" fillId="2" borderId="4" xfId="0" applyFill="1" applyBorder="1"/>
    <xf numFmtId="2" fontId="0" fillId="2" borderId="1" xfId="1" applyNumberFormat="1" applyFont="1" applyFill="1" applyBorder="1" applyAlignment="1">
      <alignment horizontal="center"/>
    </xf>
    <xf numFmtId="0" fontId="3" fillId="0" borderId="0" xfId="0" applyFont="1"/>
    <xf numFmtId="0" fontId="0" fillId="3" borderId="0" xfId="0" applyFill="1"/>
  </cellXfs>
  <cellStyles count="2">
    <cellStyle name="Čiarka" xfId="1" builtinId="3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CF3FC-3DDF-4A5C-BBED-D457163138AD}">
  <dimension ref="A2:H33"/>
  <sheetViews>
    <sheetView tabSelected="1" topLeftCell="A13" workbookViewId="0">
      <selection activeCell="A33" sqref="A33"/>
    </sheetView>
  </sheetViews>
  <sheetFormatPr defaultRowHeight="14.4" x14ac:dyDescent="0.3"/>
  <cols>
    <col min="1" max="1" width="24.21875" customWidth="1"/>
    <col min="2" max="2" width="15.88671875" customWidth="1"/>
    <col min="3" max="3" width="16.33203125" customWidth="1"/>
    <col min="4" max="4" width="14.33203125" customWidth="1"/>
    <col min="5" max="5" width="15.44140625" customWidth="1"/>
    <col min="6" max="6" width="15.21875" customWidth="1"/>
    <col min="7" max="8" width="12.6640625" bestFit="1" customWidth="1"/>
  </cols>
  <sheetData>
    <row r="2" spans="1:8" x14ac:dyDescent="0.3">
      <c r="A2" s="1"/>
      <c r="B2" s="7" t="s">
        <v>3</v>
      </c>
      <c r="C2" s="7" t="s">
        <v>5</v>
      </c>
      <c r="D2" s="7" t="s">
        <v>8</v>
      </c>
      <c r="E2" s="7" t="s">
        <v>19</v>
      </c>
      <c r="F2" s="7" t="s">
        <v>8</v>
      </c>
      <c r="G2" s="7" t="s">
        <v>8</v>
      </c>
      <c r="H2" s="7" t="s">
        <v>8</v>
      </c>
    </row>
    <row r="3" spans="1:8" x14ac:dyDescent="0.3">
      <c r="A3" s="2"/>
      <c r="B3" s="8" t="s">
        <v>4</v>
      </c>
      <c r="C3" s="8" t="s">
        <v>6</v>
      </c>
      <c r="D3" s="8" t="s">
        <v>7</v>
      </c>
      <c r="E3" s="8" t="s">
        <v>7</v>
      </c>
      <c r="F3" s="8">
        <v>2026</v>
      </c>
      <c r="G3" s="8">
        <v>2027</v>
      </c>
      <c r="H3" s="8">
        <v>2028</v>
      </c>
    </row>
    <row r="4" spans="1:8" x14ac:dyDescent="0.3">
      <c r="A4" s="6" t="s">
        <v>0</v>
      </c>
      <c r="B4" s="4">
        <v>237465.79</v>
      </c>
      <c r="C4" s="4">
        <v>242667.25</v>
      </c>
      <c r="D4" s="4">
        <v>245200</v>
      </c>
      <c r="E4" s="4">
        <v>245300</v>
      </c>
      <c r="F4" s="4">
        <v>294600</v>
      </c>
      <c r="G4" s="4">
        <v>297600</v>
      </c>
      <c r="H4" s="4">
        <v>304600</v>
      </c>
    </row>
    <row r="5" spans="1:8" x14ac:dyDescent="0.3">
      <c r="A5" s="6" t="s">
        <v>1</v>
      </c>
      <c r="B5" s="4">
        <v>13087</v>
      </c>
      <c r="C5" s="4">
        <v>1032648.21</v>
      </c>
      <c r="D5" s="4">
        <v>1008600</v>
      </c>
      <c r="E5" s="4">
        <v>11500</v>
      </c>
      <c r="F5" s="4">
        <v>835000</v>
      </c>
      <c r="G5" s="4">
        <v>20000</v>
      </c>
      <c r="H5" s="4">
        <v>10000</v>
      </c>
    </row>
    <row r="6" spans="1:8" x14ac:dyDescent="0.3">
      <c r="A6" s="6" t="s">
        <v>2</v>
      </c>
      <c r="B6" s="4">
        <v>23632.34</v>
      </c>
      <c r="C6" s="4">
        <v>8728.36</v>
      </c>
      <c r="D6" s="5">
        <v>0</v>
      </c>
      <c r="E6" s="4">
        <v>1016415</v>
      </c>
      <c r="F6" s="4">
        <v>19000</v>
      </c>
      <c r="G6" s="4">
        <v>9500</v>
      </c>
      <c r="H6" s="4">
        <v>9500</v>
      </c>
    </row>
    <row r="7" spans="1:8" x14ac:dyDescent="0.3">
      <c r="A7" s="9" t="s">
        <v>9</v>
      </c>
      <c r="B7" s="10">
        <f t="shared" ref="B7:H7" si="0">SUM(B4:B6)</f>
        <v>274185.13</v>
      </c>
      <c r="C7" s="10">
        <f t="shared" si="0"/>
        <v>1284043.82</v>
      </c>
      <c r="D7" s="10">
        <f t="shared" si="0"/>
        <v>1253800</v>
      </c>
      <c r="E7" s="10">
        <f t="shared" si="0"/>
        <v>1273215</v>
      </c>
      <c r="F7" s="10">
        <f t="shared" si="0"/>
        <v>1148600</v>
      </c>
      <c r="G7" s="10">
        <f t="shared" si="0"/>
        <v>327100</v>
      </c>
      <c r="H7" s="10">
        <f t="shared" si="0"/>
        <v>324100</v>
      </c>
    </row>
    <row r="9" spans="1:8" x14ac:dyDescent="0.3">
      <c r="A9" s="1"/>
      <c r="B9" s="7" t="s">
        <v>3</v>
      </c>
      <c r="C9" s="7" t="s">
        <v>5</v>
      </c>
      <c r="D9" s="7" t="s">
        <v>8</v>
      </c>
      <c r="E9" s="7" t="s">
        <v>19</v>
      </c>
      <c r="F9" s="7" t="s">
        <v>8</v>
      </c>
      <c r="G9" s="7" t="s">
        <v>8</v>
      </c>
      <c r="H9" s="7" t="s">
        <v>8</v>
      </c>
    </row>
    <row r="10" spans="1:8" x14ac:dyDescent="0.3">
      <c r="A10" s="2"/>
      <c r="B10" s="8" t="s">
        <v>4</v>
      </c>
      <c r="C10" s="8" t="s">
        <v>6</v>
      </c>
      <c r="D10" s="8" t="s">
        <v>7</v>
      </c>
      <c r="E10" s="8" t="s">
        <v>7</v>
      </c>
      <c r="F10" s="8">
        <v>2026</v>
      </c>
      <c r="G10" s="8">
        <v>2027</v>
      </c>
      <c r="H10" s="8">
        <v>2028</v>
      </c>
    </row>
    <row r="11" spans="1:8" x14ac:dyDescent="0.3">
      <c r="A11" s="6" t="s">
        <v>10</v>
      </c>
      <c r="B11" s="4">
        <v>211683.94</v>
      </c>
      <c r="C11" s="4">
        <v>230510.65</v>
      </c>
      <c r="D11" s="4">
        <v>211300</v>
      </c>
      <c r="E11" s="4">
        <v>229700</v>
      </c>
      <c r="F11" s="4">
        <v>242970</v>
      </c>
      <c r="G11" s="4">
        <v>242970</v>
      </c>
      <c r="H11" s="4">
        <v>242970</v>
      </c>
    </row>
    <row r="12" spans="1:8" x14ac:dyDescent="0.3">
      <c r="A12" s="6" t="s">
        <v>1</v>
      </c>
      <c r="B12" s="4">
        <v>34258.58</v>
      </c>
      <c r="C12" s="4">
        <v>15530</v>
      </c>
      <c r="D12" s="4">
        <v>1029500</v>
      </c>
      <c r="E12" s="4">
        <v>1015130</v>
      </c>
      <c r="F12" s="4">
        <v>881130</v>
      </c>
      <c r="G12" s="4">
        <v>51130</v>
      </c>
      <c r="H12" s="4">
        <v>48130</v>
      </c>
    </row>
    <row r="13" spans="1:8" x14ac:dyDescent="0.3">
      <c r="A13" s="6" t="s">
        <v>2</v>
      </c>
      <c r="B13" s="4">
        <v>20165.2</v>
      </c>
      <c r="C13" s="4">
        <v>15621.21</v>
      </c>
      <c r="D13" s="4">
        <v>13000</v>
      </c>
      <c r="E13" s="4">
        <v>17657</v>
      </c>
      <c r="F13" s="4">
        <v>24500</v>
      </c>
      <c r="G13" s="4">
        <v>33000</v>
      </c>
      <c r="H13" s="4">
        <v>33000</v>
      </c>
    </row>
    <row r="14" spans="1:8" x14ac:dyDescent="0.3">
      <c r="A14" s="9" t="s">
        <v>11</v>
      </c>
      <c r="B14" s="10">
        <f t="shared" ref="B14:H14" si="1">SUM(B11:B13)</f>
        <v>266107.72000000003</v>
      </c>
      <c r="C14" s="10">
        <f t="shared" si="1"/>
        <v>261661.86</v>
      </c>
      <c r="D14" s="10">
        <f t="shared" si="1"/>
        <v>1253800</v>
      </c>
      <c r="E14" s="10">
        <f t="shared" si="1"/>
        <v>1262487</v>
      </c>
      <c r="F14" s="10">
        <f t="shared" si="1"/>
        <v>1148600</v>
      </c>
      <c r="G14" s="10">
        <f t="shared" si="1"/>
        <v>327100</v>
      </c>
      <c r="H14" s="10">
        <f t="shared" si="1"/>
        <v>324100</v>
      </c>
    </row>
    <row r="16" spans="1:8" x14ac:dyDescent="0.3">
      <c r="A16" s="11" t="s">
        <v>12</v>
      </c>
      <c r="B16" s="10">
        <v>8077.41</v>
      </c>
      <c r="C16" s="10">
        <v>1022381.96</v>
      </c>
      <c r="D16" s="12">
        <v>0</v>
      </c>
      <c r="E16" s="10">
        <v>27448</v>
      </c>
      <c r="F16" s="12">
        <v>0</v>
      </c>
      <c r="G16" s="12">
        <v>0</v>
      </c>
      <c r="H16" s="12">
        <v>0</v>
      </c>
    </row>
    <row r="17" spans="1:7" x14ac:dyDescent="0.3">
      <c r="G17" s="3"/>
    </row>
    <row r="18" spans="1:7" x14ac:dyDescent="0.3">
      <c r="C18" s="13" t="s">
        <v>13</v>
      </c>
      <c r="D18" s="13"/>
      <c r="E18" s="13"/>
    </row>
    <row r="20" spans="1:7" x14ac:dyDescent="0.3">
      <c r="B20" s="9" t="s">
        <v>15</v>
      </c>
      <c r="C20" s="9" t="s">
        <v>14</v>
      </c>
      <c r="D20" s="9" t="s">
        <v>16</v>
      </c>
      <c r="E20" s="9" t="s">
        <v>14</v>
      </c>
    </row>
    <row r="21" spans="1:7" x14ac:dyDescent="0.3">
      <c r="B21" s="6">
        <v>100</v>
      </c>
      <c r="C21" s="4">
        <v>143000</v>
      </c>
      <c r="D21" s="6">
        <v>600</v>
      </c>
      <c r="E21" s="4">
        <v>242970</v>
      </c>
    </row>
    <row r="22" spans="1:7" x14ac:dyDescent="0.3">
      <c r="B22" s="6">
        <v>200</v>
      </c>
      <c r="C22" s="4">
        <v>70600</v>
      </c>
      <c r="D22" s="6">
        <v>700</v>
      </c>
      <c r="E22" s="4">
        <v>881130</v>
      </c>
    </row>
    <row r="23" spans="1:7" x14ac:dyDescent="0.3">
      <c r="B23" s="6">
        <v>300</v>
      </c>
      <c r="C23" s="4">
        <v>916000</v>
      </c>
      <c r="D23" s="6">
        <v>800</v>
      </c>
      <c r="E23" s="4">
        <v>24500</v>
      </c>
    </row>
    <row r="24" spans="1:7" x14ac:dyDescent="0.3">
      <c r="B24" s="6">
        <v>400</v>
      </c>
      <c r="C24" s="4">
        <v>19000</v>
      </c>
      <c r="D24" s="6"/>
      <c r="E24" s="4"/>
    </row>
    <row r="25" spans="1:7" x14ac:dyDescent="0.3">
      <c r="B25" s="6">
        <v>500</v>
      </c>
      <c r="C25" s="5">
        <v>0</v>
      </c>
      <c r="D25" s="6"/>
      <c r="E25" s="4"/>
    </row>
    <row r="26" spans="1:7" x14ac:dyDescent="0.3">
      <c r="B26" s="9" t="s">
        <v>17</v>
      </c>
      <c r="C26" s="10">
        <f>SUM(C21:C25)</f>
        <v>1148600</v>
      </c>
      <c r="D26" s="9"/>
      <c r="E26" s="10">
        <f>SUM(E21:E25)</f>
        <v>1148600</v>
      </c>
    </row>
    <row r="28" spans="1:7" x14ac:dyDescent="0.3">
      <c r="G28" s="14"/>
    </row>
    <row r="31" spans="1:7" x14ac:dyDescent="0.3">
      <c r="A31" t="s">
        <v>20</v>
      </c>
    </row>
    <row r="33" spans="1:1" x14ac:dyDescent="0.3">
      <c r="A33" t="s">
        <v>18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&amp;C&amp;"-,Tučné"&amp;14Schválený 
Rozpočet 2026 - 2028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ŠTEFKOVÁ Beáta</dc:creator>
  <cp:lastModifiedBy>ŠTEFKOVÁ Beáta</cp:lastModifiedBy>
  <cp:lastPrinted>2025-10-21T13:34:46Z</cp:lastPrinted>
  <dcterms:created xsi:type="dcterms:W3CDTF">2025-09-29T12:07:34Z</dcterms:created>
  <dcterms:modified xsi:type="dcterms:W3CDTF">2025-10-21T13:35:56Z</dcterms:modified>
</cp:coreProperties>
</file>